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i_naoyuki/Documents/諸費用報告申請書類（会計書類）210821/"/>
    </mc:Choice>
  </mc:AlternateContent>
  <xr:revisionPtr revIDLastSave="0" documentId="13_ncr:1_{DBD7F5B2-7A10-6B4B-9E37-452FB1DB68F2}" xr6:coauthVersionLast="47" xr6:coauthVersionMax="47" xr10:uidLastSave="{00000000-0000-0000-0000-000000000000}"/>
  <bookViews>
    <workbookView xWindow="0" yWindow="500" windowWidth="32680" windowHeight="20500" xr2:uid="{28DEC791-082C-014D-B737-9105320B7E8D}"/>
  </bookViews>
  <sheets>
    <sheet name="書籍購入補助 (2)" sheetId="1" r:id="rId1"/>
  </sheets>
  <externalReferences>
    <externalReference r:id="rId2"/>
    <externalReference r:id="rId3"/>
  </externalReferences>
  <definedNames>
    <definedName name="_xlnm.Print_Area" localSheetId="0">'書籍購入補助 (2)'!$C$3:$M$46</definedName>
    <definedName name="摘要Ⅰ">[1]摘要テーブル!$B$2:$B$15</definedName>
    <definedName name="摘要Ⅱ">[1]摘要テーブル!$C$13:$C$25</definedName>
    <definedName name="適要">[2]摘要テーブル!$B$2:$B$16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" i="1" l="1"/>
  <c r="M46" i="1"/>
</calcChain>
</file>

<file path=xl/sharedStrings.xml><?xml version="1.0" encoding="utf-8"?>
<sst xmlns="http://schemas.openxmlformats.org/spreadsheetml/2006/main" count="52" uniqueCount="52">
  <si>
    <t>金額合計</t>
    <rPh sb="0" eb="4">
      <t>キンガクゴウケイ</t>
    </rPh>
    <phoneticPr fontId="2"/>
  </si>
  <si>
    <t>担当印</t>
    <phoneticPr fontId="2"/>
  </si>
  <si>
    <t>日付</t>
    <rPh sb="0" eb="2">
      <t>ヒヅケ</t>
    </rPh>
    <phoneticPr fontId="2"/>
  </si>
  <si>
    <t>金額</t>
    <rPh sb="0" eb="2">
      <t>キンガク</t>
    </rPh>
    <phoneticPr fontId="2"/>
  </si>
  <si>
    <t>監査</t>
    <rPh sb="0" eb="2">
      <t>カンサ</t>
    </rPh>
    <phoneticPr fontId="2"/>
  </si>
  <si>
    <t>二重</t>
    <rPh sb="0" eb="2">
      <t>ニジュウ</t>
    </rPh>
    <phoneticPr fontId="2"/>
  </si>
  <si>
    <t>支払等</t>
    <rPh sb="0" eb="2">
      <t>シハライ</t>
    </rPh>
    <rPh sb="2" eb="3">
      <t>ナド</t>
    </rPh>
    <phoneticPr fontId="2"/>
  </si>
  <si>
    <t>書名</t>
    <rPh sb="0" eb="2">
      <t>ショメイ</t>
    </rPh>
    <phoneticPr fontId="2"/>
  </si>
  <si>
    <t>ISBN</t>
    <phoneticPr fontId="2"/>
  </si>
  <si>
    <t>出版社</t>
    <rPh sb="0" eb="3">
      <t>シュッパンシャ</t>
    </rPh>
    <phoneticPr fontId="2"/>
  </si>
  <si>
    <t>購入書籍</t>
    <rPh sb="0" eb="2">
      <t>コウニュウ</t>
    </rPh>
    <rPh sb="2" eb="4">
      <t>ショセキ</t>
    </rPh>
    <phoneticPr fontId="2"/>
  </si>
  <si>
    <t>金　額</t>
    <rPh sb="0" eb="1">
      <t>キン</t>
    </rPh>
    <rPh sb="2" eb="3">
      <t>ガク</t>
    </rPh>
    <phoneticPr fontId="2"/>
  </si>
  <si>
    <t>支払先</t>
    <rPh sb="0" eb="2">
      <t>シハライ</t>
    </rPh>
    <rPh sb="2" eb="3">
      <t>サキ</t>
    </rPh>
    <phoneticPr fontId="2"/>
  </si>
  <si>
    <t>日　　付</t>
    <rPh sb="0" eb="1">
      <t>ヒ</t>
    </rPh>
    <rPh sb="3" eb="4">
      <t>ヅケ</t>
    </rPh>
    <phoneticPr fontId="2"/>
  </si>
  <si>
    <t>③その他（原発事故・再生可能エネルギー、TPP、震災復興、消費税、年金など）</t>
    <phoneticPr fontId="2"/>
  </si>
  <si>
    <t>②憲法（立憲主義、基本的人権、憲法改正、民主主義、表現の自由など）</t>
    <phoneticPr fontId="2"/>
  </si>
  <si>
    <t>①平和（核兵器廃絶、日米安保や米軍基地問題、集団的自衛権など）</t>
    <phoneticPr fontId="2"/>
  </si>
  <si>
    <t>(2)情勢課題に関わる書籍</t>
    <phoneticPr fontId="2"/>
  </si>
  <si>
    <t>②労働問題に関わるもの（解雇、労働時間の管理、賃金論、最低賃金、同一労働同一賃金、均等待遇、ディーセントワーク、ワークライフバランス、格差社会、ハラスメントなど）</t>
    <phoneticPr fontId="2"/>
  </si>
  <si>
    <t>①労働法、労働者の権利、労働組合の歴史や運営、労働安全衛生委員会</t>
    <phoneticPr fontId="2"/>
  </si>
  <si>
    <t>(1)労働組合や労働者の権利に関わる書籍</t>
    <phoneticPr fontId="2"/>
  </si>
  <si>
    <t>＜学習用書籍の範囲＞</t>
    <phoneticPr fontId="2"/>
  </si>
  <si>
    <t>②一人年間10,000円を上限とする</t>
    <phoneticPr fontId="2"/>
  </si>
  <si>
    <t>①レポートを作成して領収書添付で申請すること</t>
    <phoneticPr fontId="2"/>
  </si>
  <si>
    <t>＜学習用書籍購入補助の条件＞</t>
    <phoneticPr fontId="2"/>
  </si>
  <si>
    <t>労組員が労働組合や労働問題、情勢課題の学習用に購入する書籍の代金を労組で補助します。</t>
    <phoneticPr fontId="2"/>
  </si>
  <si>
    <t>趣旨と内容</t>
    <rPh sb="0" eb="2">
      <t>シュシ</t>
    </rPh>
    <rPh sb="3" eb="5">
      <t>ナイヨウ</t>
    </rPh>
    <phoneticPr fontId="2"/>
  </si>
  <si>
    <t>　2161教育文化費</t>
    <phoneticPr fontId="2"/>
  </si>
  <si>
    <t>大項目</t>
    <rPh sb="0" eb="3">
      <t>ダイコウモク</t>
    </rPh>
    <phoneticPr fontId="2"/>
  </si>
  <si>
    <t>氏　　名</t>
    <rPh sb="0" eb="1">
      <t>シ</t>
    </rPh>
    <rPh sb="3" eb="4">
      <t>メイ</t>
    </rPh>
    <phoneticPr fontId="2"/>
  </si>
  <si>
    <t>分会</t>
    <rPh sb="0" eb="2">
      <t>ブンカイ</t>
    </rPh>
    <phoneticPr fontId="2"/>
  </si>
  <si>
    <t>支部</t>
    <rPh sb="0" eb="2">
      <t>シブ</t>
    </rPh>
    <phoneticPr fontId="2"/>
  </si>
  <si>
    <t>申 請 者</t>
    <rPh sb="0" eb="1">
      <t>サル</t>
    </rPh>
    <rPh sb="2" eb="3">
      <t>ショウ</t>
    </rPh>
    <rPh sb="4" eb="5">
      <t>モノ</t>
    </rPh>
    <phoneticPr fontId="2"/>
  </si>
  <si>
    <t>学習用書籍購入補助申請書</t>
    <rPh sb="0" eb="3">
      <t>ガクシュウヨウ</t>
    </rPh>
    <rPh sb="3" eb="5">
      <t>ショセキ</t>
    </rPh>
    <rPh sb="5" eb="7">
      <t>コウニュウ</t>
    </rPh>
    <rPh sb="7" eb="9">
      <t>ホジョ</t>
    </rPh>
    <rPh sb="9" eb="12">
      <t>シンセイショ</t>
    </rPh>
    <phoneticPr fontId="2"/>
  </si>
  <si>
    <t>生協労連大学生協東京統一労働組合</t>
    <rPh sb="0" eb="4">
      <t xml:space="preserve">セイキョウロウレン </t>
    </rPh>
    <phoneticPr fontId="2"/>
  </si>
  <si>
    <t>精算日</t>
    <rPh sb="0" eb="3">
      <t xml:space="preserve">セイサンビ </t>
    </rPh>
    <phoneticPr fontId="2"/>
  </si>
  <si>
    <t>伝票NO.</t>
    <rPh sb="0" eb="2">
      <t xml:space="preserve">デンピョウ </t>
    </rPh>
    <phoneticPr fontId="2"/>
  </si>
  <si>
    <t>科目コード</t>
    <rPh sb="0" eb="2">
      <t xml:space="preserve">カモクコード </t>
    </rPh>
    <phoneticPr fontId="2"/>
  </si>
  <si>
    <t>小項目コード</t>
    <rPh sb="0" eb="3">
      <t xml:space="preserve">ショウコウモク </t>
    </rPh>
    <phoneticPr fontId="2"/>
  </si>
  <si>
    <t>振込先口座情報（本人口座必須）</t>
    <rPh sb="0" eb="3">
      <t xml:space="preserve">フリコミサキ </t>
    </rPh>
    <rPh sb="3" eb="5">
      <t xml:space="preserve">コウザ </t>
    </rPh>
    <rPh sb="5" eb="7">
      <t xml:space="preserve">ジョウホウ </t>
    </rPh>
    <rPh sb="8" eb="12">
      <t xml:space="preserve">ホンニンコウザ </t>
    </rPh>
    <rPh sb="12" eb="14">
      <t xml:space="preserve">ヒッス </t>
    </rPh>
    <phoneticPr fontId="3"/>
  </si>
  <si>
    <t>金融
機関</t>
    <rPh sb="0" eb="5">
      <t xml:space="preserve">キンユウキカンメイ </t>
    </rPh>
    <phoneticPr fontId="3"/>
  </si>
  <si>
    <t>支店</t>
    <rPh sb="0" eb="2">
      <t xml:space="preserve">シテンメイ </t>
    </rPh>
    <phoneticPr fontId="3"/>
  </si>
  <si>
    <t>□普通
□当座</t>
    <phoneticPr fontId="2"/>
  </si>
  <si>
    <t>口座番号</t>
  </si>
  <si>
    <r>
      <t xml:space="preserve">支出
</t>
    </r>
    <r>
      <rPr>
        <sz val="10"/>
        <rFont val="ＭＳ Ｐゴシック"/>
        <family val="2"/>
        <charset val="128"/>
      </rPr>
      <t>※領収書を裏面に添付</t>
    </r>
    <rPh sb="0" eb="2">
      <t>シシュツ</t>
    </rPh>
    <rPh sb="4" eb="7">
      <t>リョウシュウショ</t>
    </rPh>
    <rPh sb="8" eb="10">
      <t>ウラメン</t>
    </rPh>
    <rPh sb="11" eb="13">
      <t>テンプ</t>
    </rPh>
    <phoneticPr fontId="2"/>
  </si>
  <si>
    <r>
      <t xml:space="preserve">レポート
</t>
    </r>
    <r>
      <rPr>
        <sz val="10"/>
        <rFont val="ＭＳ Ｐゴシック"/>
        <family val="2"/>
        <charset val="128"/>
      </rPr>
      <t>（大まかな書籍の内容、読んで考えたこと、重要だと思ったことなど）</t>
    </r>
    <rPh sb="6" eb="7">
      <t>オオ</t>
    </rPh>
    <rPh sb="10" eb="12">
      <t>ショセキ</t>
    </rPh>
    <rPh sb="13" eb="15">
      <t>ナイヨウ</t>
    </rPh>
    <rPh sb="16" eb="17">
      <t>ヨ</t>
    </rPh>
    <rPh sb="19" eb="20">
      <t>カンガ</t>
    </rPh>
    <rPh sb="25" eb="27">
      <t>ジュウヨウ</t>
    </rPh>
    <rPh sb="29" eb="30">
      <t>オモ</t>
    </rPh>
    <phoneticPr fontId="2"/>
  </si>
  <si>
    <r>
      <rPr>
        <b/>
        <sz val="10"/>
        <color theme="1"/>
        <rFont val="ＭＳ Ｐゴシック"/>
        <family val="2"/>
        <charset val="128"/>
      </rPr>
      <t>□</t>
    </r>
    <r>
      <rPr>
        <sz val="10"/>
        <rFont val="ＭＳ Ｐゴシック"/>
        <family val="2"/>
        <charset val="128"/>
      </rPr>
      <t>過去に労組からの振込に指定した口座　　</t>
    </r>
    <r>
      <rPr>
        <b/>
        <sz val="10"/>
        <color theme="1"/>
        <rFont val="ＭＳ Ｐゴシック"/>
        <family val="2"/>
        <charset val="128"/>
      </rPr>
      <t>□</t>
    </r>
    <r>
      <rPr>
        <sz val="10"/>
        <rFont val="ＭＳ Ｐゴシック"/>
        <family val="2"/>
        <charset val="128"/>
      </rPr>
      <t>以下の口座（新たに指定）</t>
    </r>
    <rPh sb="1" eb="3">
      <t xml:space="preserve">カコニ </t>
    </rPh>
    <rPh sb="4" eb="6">
      <t xml:space="preserve">トウキョウトウイツロウソ </t>
    </rPh>
    <rPh sb="9" eb="11">
      <t xml:space="preserve">フリコミニ </t>
    </rPh>
    <rPh sb="12" eb="14">
      <t xml:space="preserve">シテイシタ </t>
    </rPh>
    <rPh sb="16" eb="18">
      <t xml:space="preserve">コウザ </t>
    </rPh>
    <rPh sb="21" eb="23">
      <t xml:space="preserve">イカノコウザ </t>
    </rPh>
    <rPh sb="27" eb="28">
      <t xml:space="preserve">アラタニシテイ </t>
    </rPh>
    <phoneticPr fontId="3"/>
  </si>
  <si>
    <t>※以下は書記局使用欄</t>
    <rPh sb="1" eb="3">
      <t>イカハショキキョク</t>
    </rPh>
    <rPh sb="7" eb="10">
      <t xml:space="preserve">シヨウラン </t>
    </rPh>
    <phoneticPr fontId="2"/>
  </si>
  <si>
    <t>申請書・領収書送付先</t>
    <rPh sb="0" eb="3">
      <t xml:space="preserve">シンセイショ </t>
    </rPh>
    <rPh sb="4" eb="7">
      <t xml:space="preserve">リョウシュウショ </t>
    </rPh>
    <rPh sb="7" eb="9">
      <t xml:space="preserve">ソウフ </t>
    </rPh>
    <phoneticPr fontId="2"/>
  </si>
  <si>
    <t>〒166-8532　東京都杉並区和田3-30-22大学生協会館1階東京統一労組　書記局　森</t>
    <rPh sb="10" eb="13">
      <t xml:space="preserve">トウキョウト </t>
    </rPh>
    <rPh sb="13" eb="16">
      <t xml:space="preserve">スギナミク </t>
    </rPh>
    <rPh sb="16" eb="18">
      <t xml:space="preserve">ワダ </t>
    </rPh>
    <rPh sb="25" eb="29">
      <t xml:space="preserve">ダイガクセイキョウ </t>
    </rPh>
    <rPh sb="29" eb="31">
      <t xml:space="preserve">カイカン </t>
    </rPh>
    <rPh sb="32" eb="33">
      <t xml:space="preserve">カイ </t>
    </rPh>
    <rPh sb="33" eb="39">
      <t xml:space="preserve">トウキョウトウイツロウソ </t>
    </rPh>
    <rPh sb="40" eb="43">
      <t xml:space="preserve">ショキキョク </t>
    </rPh>
    <rPh sb="44" eb="45">
      <t xml:space="preserve">モリ </t>
    </rPh>
    <phoneticPr fontId="2"/>
  </si>
  <si>
    <t>※郵送時の切手代は労組負担、書籍費用に上乗せして振り込みます</t>
    <rPh sb="0" eb="1">
      <t>※</t>
    </rPh>
    <rPh sb="1" eb="4">
      <t xml:space="preserve">ユウソウジノ </t>
    </rPh>
    <rPh sb="5" eb="8">
      <t xml:space="preserve">キッテダイハ </t>
    </rPh>
    <rPh sb="9" eb="13">
      <t xml:space="preserve">ロウソフタン </t>
    </rPh>
    <rPh sb="14" eb="18">
      <t xml:space="preserve">ショセキヒヨウニ </t>
    </rPh>
    <rPh sb="19" eb="21">
      <t xml:space="preserve">ウワノセシテ </t>
    </rPh>
    <rPh sb="24" eb="25">
      <t xml:space="preserve">フリコミマス </t>
    </rPh>
    <phoneticPr fontId="2"/>
  </si>
  <si>
    <t>Ver.20240306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</si>
</sst>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&quot;第&quot;0&quot;期&quot;"/>
  </numFmts>
  <fonts count="13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MS-Gothic"/>
      <family val="2"/>
      <charset val="128"/>
    </font>
    <font>
      <sz val="10"/>
      <name val="ＭＳ Ｐゴシック"/>
      <family val="2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sz val="11"/>
      <name val="ＭＳ Ｐゴシック"/>
      <family val="2"/>
      <charset val="128"/>
    </font>
    <font>
      <sz val="10"/>
      <color theme="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2"/>
      <charset val="128"/>
    </font>
    <font>
      <sz val="9"/>
      <name val="ＭＳ Ｐゴシック"/>
      <family val="2"/>
      <charset val="128"/>
    </font>
    <font>
      <sz val="24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177" fontId="9" fillId="3" borderId="0" xfId="0" applyNumberFormat="1" applyFont="1" applyFill="1" applyAlignment="1">
      <alignment vertical="center"/>
    </xf>
    <xf numFmtId="177" fontId="4" fillId="0" borderId="43" xfId="0" applyNumberFormat="1" applyFont="1" applyBorder="1" applyAlignment="1">
      <alignment horizontal="center" vertical="center" wrapText="1"/>
    </xf>
    <xf numFmtId="177" fontId="9" fillId="0" borderId="45" xfId="0" applyNumberFormat="1" applyFont="1" applyBorder="1" applyAlignment="1">
      <alignment horizontal="center" vertical="center" wrapText="1"/>
    </xf>
    <xf numFmtId="177" fontId="9" fillId="0" borderId="4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38" fontId="4" fillId="0" borderId="34" xfId="1" applyFont="1" applyFill="1" applyBorder="1" applyAlignment="1">
      <alignment horizontal="right" vertical="center"/>
    </xf>
    <xf numFmtId="38" fontId="8" fillId="0" borderId="0" xfId="0" applyNumberFormat="1" applyFont="1" applyAlignment="1">
      <alignment vertical="center"/>
    </xf>
    <xf numFmtId="0" fontId="4" fillId="0" borderId="43" xfId="0" applyFont="1" applyBorder="1" applyAlignment="1">
      <alignment horizontal="right" vertical="center"/>
    </xf>
    <xf numFmtId="38" fontId="4" fillId="0" borderId="44" xfId="1" applyFont="1" applyFill="1" applyBorder="1" applyAlignment="1">
      <alignment horizontal="right" vertical="center"/>
    </xf>
    <xf numFmtId="0" fontId="11" fillId="0" borderId="0" xfId="0" applyFont="1"/>
    <xf numFmtId="177" fontId="4" fillId="0" borderId="43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right" vertical="center" wrapText="1"/>
    </xf>
    <xf numFmtId="177" fontId="4" fillId="0" borderId="46" xfId="0" applyNumberFormat="1" applyFont="1" applyBorder="1" applyAlignment="1">
      <alignment horizontal="center" vertical="center"/>
    </xf>
    <xf numFmtId="177" fontId="4" fillId="0" borderId="44" xfId="0" applyNumberFormat="1" applyFont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177" fontId="9" fillId="0" borderId="4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sf/SONY16GB/42&#26399;&#20107;&#26989;&#36899;&#21512;&#21172;&#32068;/&#9679;&#9679;&#9679;&#21172;&#32068;42&#26399;&#20250;&#35336;&#9679;&#9679;/kaikei-34t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f/SONY16GB/42&#26399;&#20107;&#26989;&#36899;&#21512;&#21172;&#32068;/&#9679;&#9679;&#9679;&#21172;&#32068;42&#26399;&#20250;&#35336;&#9679;&#9679;/kaikei-35t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2(34期)所沢入出金台帳"/>
      <sheetName val="現金棚卸票"/>
      <sheetName val="仮出金申請書"/>
      <sheetName val="銀行手数料"/>
      <sheetName val="費用請求書"/>
      <sheetName val="文レク援助金"/>
      <sheetName val="誕生日プレゼント"/>
      <sheetName val="慶弔見舞金"/>
      <sheetName val="分会報告書"/>
      <sheetName val="科目別集計【収入】"/>
      <sheetName val="科目別集計【会議費・通信交通費】"/>
      <sheetName val="分会費月次"/>
      <sheetName val="科目別集計【会議費】"/>
      <sheetName val="科目別集計【分会食事代】"/>
      <sheetName val="科目別集計【専門部費・他】"/>
      <sheetName val="第33期・科目別集計"/>
      <sheetName val="摘要テーブル"/>
      <sheetName val="科目別集計 (3)"/>
      <sheetName val="原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 t="str">
            <v>商品Ⅰ</v>
          </cell>
        </row>
        <row r="3">
          <cell r="B3" t="str">
            <v>センター</v>
          </cell>
        </row>
        <row r="4">
          <cell r="B4" t="str">
            <v>テレフォン</v>
          </cell>
        </row>
        <row r="5">
          <cell r="B5" t="str">
            <v>食堂</v>
          </cell>
        </row>
        <row r="6">
          <cell r="B6" t="str">
            <v>ケータリング</v>
          </cell>
        </row>
        <row r="7">
          <cell r="B7" t="str">
            <v>システムⅠ</v>
          </cell>
        </row>
        <row r="8">
          <cell r="B8" t="str">
            <v>システムⅡ</v>
          </cell>
        </row>
        <row r="9">
          <cell r="B9" t="str">
            <v>三役</v>
          </cell>
        </row>
        <row r="10">
          <cell r="B10" t="str">
            <v>分会長会議</v>
          </cell>
        </row>
        <row r="11">
          <cell r="B11" t="str">
            <v>全体行事</v>
          </cell>
        </row>
        <row r="12">
          <cell r="B12" t="str">
            <v>*</v>
          </cell>
        </row>
        <row r="13">
          <cell r="C13" t="str">
            <v>分会食事代</v>
          </cell>
        </row>
        <row r="14">
          <cell r="C14" t="str">
            <v>分会活動費</v>
          </cell>
        </row>
        <row r="15">
          <cell r="C15" t="str">
            <v>食事代</v>
          </cell>
        </row>
        <row r="16">
          <cell r="C16" t="str">
            <v>活動費</v>
          </cell>
        </row>
        <row r="17">
          <cell r="C17" t="str">
            <v>通信交通費</v>
          </cell>
        </row>
        <row r="18">
          <cell r="C18" t="str">
            <v>仮出金</v>
          </cell>
        </row>
        <row r="19">
          <cell r="C19" t="str">
            <v>精算</v>
          </cell>
        </row>
        <row r="20">
          <cell r="C20" t="str">
            <v>誕生会費</v>
          </cell>
        </row>
        <row r="21">
          <cell r="C21" t="str">
            <v>文化・レク援助</v>
          </cell>
        </row>
        <row r="22">
          <cell r="C22" t="str">
            <v>慶弔見舞金</v>
          </cell>
        </row>
        <row r="23">
          <cell r="C23" t="str">
            <v>＊</v>
          </cell>
        </row>
        <row r="24">
          <cell r="C24" t="str">
            <v>備品その他</v>
          </cell>
        </row>
        <row r="25">
          <cell r="C25" t="str">
            <v>闘争費</v>
          </cell>
        </row>
      </sheetData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(35期)所沢入出金台帳"/>
      <sheetName val="決算フォーム"/>
      <sheetName val="現金棚卸票"/>
      <sheetName val="仮出金申請書"/>
      <sheetName val="銀行手数料"/>
      <sheetName val="費用請求書"/>
      <sheetName val="文レク援助金"/>
      <sheetName val="誕生日プレゼント"/>
      <sheetName val="慶弔見舞金"/>
      <sheetName val="分会報告書"/>
      <sheetName val="科目別集計【収入】"/>
      <sheetName val="科目別集計【会議費・通信交通費】"/>
      <sheetName val="分会費月次"/>
      <sheetName val="科目別集計【会議費】"/>
      <sheetName val="科目別集計【分会食事代】"/>
      <sheetName val="科目別集計【専門部費・他】"/>
      <sheetName val="第33期・科目別集計"/>
      <sheetName val="摘要テーブル"/>
      <sheetName val="科目別集計 (3)"/>
      <sheetName val="原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B2" t="str">
            <v>商品Ⅰ</v>
          </cell>
        </row>
        <row r="3">
          <cell r="B3" t="str">
            <v>センター</v>
          </cell>
        </row>
        <row r="4">
          <cell r="B4" t="str">
            <v>テレフォン</v>
          </cell>
        </row>
        <row r="5">
          <cell r="B5" t="str">
            <v>食堂</v>
          </cell>
        </row>
        <row r="6">
          <cell r="B6" t="str">
            <v>ケータリング</v>
          </cell>
        </row>
        <row r="7">
          <cell r="B7" t="str">
            <v>システムⅠ</v>
          </cell>
        </row>
        <row r="8">
          <cell r="B8" t="str">
            <v>システムⅡ</v>
          </cell>
        </row>
        <row r="9">
          <cell r="B9" t="str">
            <v>三役</v>
          </cell>
        </row>
        <row r="10">
          <cell r="B10" t="str">
            <v>分会長会議</v>
          </cell>
        </row>
        <row r="11">
          <cell r="B11" t="str">
            <v>全体行事</v>
          </cell>
        </row>
        <row r="12">
          <cell r="B12" t="str">
            <v>第二事業部</v>
          </cell>
        </row>
        <row r="13">
          <cell r="B13" t="str">
            <v>*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2593-2603-634A-8872-BF624121AE5E}">
  <dimension ref="B2:N47"/>
  <sheetViews>
    <sheetView tabSelected="1" zoomScaleNormal="100" workbookViewId="0">
      <selection activeCell="M3" sqref="M3"/>
    </sheetView>
  </sheetViews>
  <sheetFormatPr baseColWidth="10" defaultColWidth="9.19921875" defaultRowHeight="14"/>
  <cols>
    <col min="1" max="1" width="9.19921875" style="1"/>
    <col min="2" max="2" width="3.59765625" style="1" customWidth="1"/>
    <col min="3" max="6" width="8.796875" style="1" customWidth="1"/>
    <col min="7" max="8" width="5.796875" style="1" customWidth="1"/>
    <col min="9" max="9" width="8.796875" style="1" customWidth="1"/>
    <col min="10" max="13" width="13" style="1" customWidth="1"/>
    <col min="14" max="14" width="3.59765625" style="1" customWidth="1"/>
    <col min="15" max="16384" width="9.19921875" style="1"/>
  </cols>
  <sheetData>
    <row r="2" spans="2:1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6" customHeight="1">
      <c r="B3" s="2"/>
      <c r="C3" s="1" t="s">
        <v>34</v>
      </c>
      <c r="M3" s="3" t="s">
        <v>51</v>
      </c>
      <c r="N3" s="2"/>
    </row>
    <row r="4" spans="2:14" ht="28" customHeight="1">
      <c r="B4" s="2"/>
      <c r="C4" s="29" t="s">
        <v>33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"/>
    </row>
    <row r="5" spans="2:14" ht="3" customHeight="1">
      <c r="B5" s="2"/>
      <c r="N5" s="2"/>
    </row>
    <row r="6" spans="2:14" ht="28" customHeight="1">
      <c r="B6" s="2"/>
      <c r="C6" s="30" t="s">
        <v>32</v>
      </c>
      <c r="D6" s="31"/>
      <c r="E6" s="31" t="s">
        <v>31</v>
      </c>
      <c r="F6" s="31"/>
      <c r="G6" s="34"/>
      <c r="H6" s="35"/>
      <c r="I6" s="35"/>
      <c r="J6" s="36"/>
      <c r="K6" s="4" t="s">
        <v>30</v>
      </c>
      <c r="L6" s="34"/>
      <c r="M6" s="37"/>
      <c r="N6" s="2"/>
    </row>
    <row r="7" spans="2:14" ht="28" customHeight="1">
      <c r="B7" s="2"/>
      <c r="C7" s="32"/>
      <c r="D7" s="33"/>
      <c r="E7" s="33" t="s">
        <v>29</v>
      </c>
      <c r="F7" s="33"/>
      <c r="G7" s="38"/>
      <c r="H7" s="38"/>
      <c r="I7" s="38"/>
      <c r="J7" s="38"/>
      <c r="K7" s="38"/>
      <c r="L7" s="38"/>
      <c r="M7" s="39"/>
      <c r="N7" s="2"/>
    </row>
    <row r="8" spans="2:14" ht="28" customHeight="1">
      <c r="B8" s="2"/>
      <c r="C8" s="40" t="s">
        <v>28</v>
      </c>
      <c r="D8" s="41"/>
      <c r="E8" s="42" t="s">
        <v>27</v>
      </c>
      <c r="F8" s="43"/>
      <c r="G8" s="43"/>
      <c r="H8" s="43"/>
      <c r="I8" s="43"/>
      <c r="J8" s="43"/>
      <c r="K8" s="43"/>
      <c r="L8" s="43"/>
      <c r="M8" s="44"/>
      <c r="N8" s="2"/>
    </row>
    <row r="9" spans="2:14" ht="14" customHeight="1">
      <c r="B9" s="2"/>
      <c r="C9" s="45" t="s">
        <v>26</v>
      </c>
      <c r="D9" s="46"/>
      <c r="E9" s="51" t="s">
        <v>25</v>
      </c>
      <c r="F9" s="52"/>
      <c r="G9" s="52"/>
      <c r="H9" s="52"/>
      <c r="I9" s="52"/>
      <c r="J9" s="52"/>
      <c r="K9" s="52"/>
      <c r="L9" s="52"/>
      <c r="M9" s="53"/>
      <c r="N9" s="2"/>
    </row>
    <row r="10" spans="2:14" ht="5" customHeight="1">
      <c r="B10" s="2"/>
      <c r="C10" s="47"/>
      <c r="D10" s="48"/>
      <c r="E10" s="54"/>
      <c r="F10" s="55"/>
      <c r="G10" s="55"/>
      <c r="H10" s="55"/>
      <c r="I10" s="55"/>
      <c r="J10" s="55"/>
      <c r="K10" s="55"/>
      <c r="L10" s="55"/>
      <c r="M10" s="56"/>
      <c r="N10" s="2"/>
    </row>
    <row r="11" spans="2:14" ht="14" customHeight="1">
      <c r="B11" s="2"/>
      <c r="C11" s="47"/>
      <c r="D11" s="48"/>
      <c r="E11" s="54" t="s">
        <v>24</v>
      </c>
      <c r="F11" s="55"/>
      <c r="G11" s="55"/>
      <c r="H11" s="55"/>
      <c r="I11" s="55"/>
      <c r="J11" s="55"/>
      <c r="K11" s="55"/>
      <c r="L11" s="55"/>
      <c r="M11" s="56"/>
      <c r="N11" s="2"/>
    </row>
    <row r="12" spans="2:14" ht="14" customHeight="1">
      <c r="B12" s="2"/>
      <c r="C12" s="47"/>
      <c r="D12" s="48"/>
      <c r="E12" s="54" t="s">
        <v>23</v>
      </c>
      <c r="F12" s="55"/>
      <c r="G12" s="55"/>
      <c r="H12" s="55"/>
      <c r="I12" s="55"/>
      <c r="J12" s="55"/>
      <c r="K12" s="55"/>
      <c r="L12" s="55"/>
      <c r="M12" s="56"/>
      <c r="N12" s="2"/>
    </row>
    <row r="13" spans="2:14" ht="14" customHeight="1">
      <c r="B13" s="2"/>
      <c r="C13" s="47"/>
      <c r="D13" s="48"/>
      <c r="E13" s="54" t="s">
        <v>22</v>
      </c>
      <c r="F13" s="55"/>
      <c r="G13" s="55"/>
      <c r="H13" s="55"/>
      <c r="I13" s="55"/>
      <c r="J13" s="55"/>
      <c r="K13" s="55"/>
      <c r="L13" s="55"/>
      <c r="M13" s="56"/>
      <c r="N13" s="2"/>
    </row>
    <row r="14" spans="2:14" ht="5" customHeight="1">
      <c r="B14" s="2"/>
      <c r="C14" s="47"/>
      <c r="D14" s="48"/>
      <c r="E14" s="54"/>
      <c r="F14" s="55"/>
      <c r="G14" s="55"/>
      <c r="H14" s="55"/>
      <c r="I14" s="55"/>
      <c r="J14" s="55"/>
      <c r="K14" s="55"/>
      <c r="L14" s="55"/>
      <c r="M14" s="56"/>
      <c r="N14" s="2"/>
    </row>
    <row r="15" spans="2:14" ht="14" customHeight="1">
      <c r="B15" s="2"/>
      <c r="C15" s="47"/>
      <c r="D15" s="48"/>
      <c r="E15" s="54" t="s">
        <v>21</v>
      </c>
      <c r="F15" s="55"/>
      <c r="G15" s="55"/>
      <c r="H15" s="55"/>
      <c r="I15" s="55"/>
      <c r="J15" s="55"/>
      <c r="K15" s="55"/>
      <c r="L15" s="55"/>
      <c r="M15" s="56"/>
      <c r="N15" s="2"/>
    </row>
    <row r="16" spans="2:14" ht="14" customHeight="1">
      <c r="B16" s="2"/>
      <c r="C16" s="47"/>
      <c r="D16" s="48"/>
      <c r="E16" s="54" t="s">
        <v>20</v>
      </c>
      <c r="F16" s="55"/>
      <c r="G16" s="55"/>
      <c r="H16" s="55"/>
      <c r="I16" s="55"/>
      <c r="J16" s="55"/>
      <c r="K16" s="55"/>
      <c r="L16" s="55"/>
      <c r="M16" s="56"/>
      <c r="N16" s="2"/>
    </row>
    <row r="17" spans="2:14" ht="14" customHeight="1">
      <c r="B17" s="2"/>
      <c r="C17" s="47"/>
      <c r="D17" s="48"/>
      <c r="E17" s="54" t="s">
        <v>19</v>
      </c>
      <c r="F17" s="55"/>
      <c r="G17" s="55"/>
      <c r="H17" s="55"/>
      <c r="I17" s="55"/>
      <c r="J17" s="55"/>
      <c r="K17" s="55"/>
      <c r="L17" s="55"/>
      <c r="M17" s="56"/>
      <c r="N17" s="2"/>
    </row>
    <row r="18" spans="2:14" ht="28" customHeight="1">
      <c r="B18" s="2"/>
      <c r="C18" s="47"/>
      <c r="D18" s="48"/>
      <c r="E18" s="54" t="s">
        <v>18</v>
      </c>
      <c r="F18" s="55"/>
      <c r="G18" s="55"/>
      <c r="H18" s="55"/>
      <c r="I18" s="55"/>
      <c r="J18" s="55"/>
      <c r="K18" s="55"/>
      <c r="L18" s="55"/>
      <c r="M18" s="56"/>
      <c r="N18" s="2"/>
    </row>
    <row r="19" spans="2:14" ht="14" customHeight="1">
      <c r="B19" s="2"/>
      <c r="C19" s="47"/>
      <c r="D19" s="48"/>
      <c r="E19" s="54" t="s">
        <v>17</v>
      </c>
      <c r="F19" s="55"/>
      <c r="G19" s="55"/>
      <c r="H19" s="55"/>
      <c r="I19" s="55"/>
      <c r="J19" s="55"/>
      <c r="K19" s="55"/>
      <c r="L19" s="55"/>
      <c r="M19" s="56"/>
      <c r="N19" s="2"/>
    </row>
    <row r="20" spans="2:14" ht="14" customHeight="1">
      <c r="B20" s="2"/>
      <c r="C20" s="47"/>
      <c r="D20" s="48"/>
      <c r="E20" s="54" t="s">
        <v>16</v>
      </c>
      <c r="F20" s="55"/>
      <c r="G20" s="55"/>
      <c r="H20" s="55"/>
      <c r="I20" s="55"/>
      <c r="J20" s="55"/>
      <c r="K20" s="55"/>
      <c r="L20" s="55"/>
      <c r="M20" s="56"/>
      <c r="N20" s="2"/>
    </row>
    <row r="21" spans="2:14" ht="14" customHeight="1">
      <c r="B21" s="2"/>
      <c r="C21" s="47"/>
      <c r="D21" s="48"/>
      <c r="E21" s="54" t="s">
        <v>15</v>
      </c>
      <c r="F21" s="55"/>
      <c r="G21" s="55"/>
      <c r="H21" s="55"/>
      <c r="I21" s="55"/>
      <c r="J21" s="55"/>
      <c r="K21" s="55"/>
      <c r="L21" s="55"/>
      <c r="M21" s="56"/>
      <c r="N21" s="2"/>
    </row>
    <row r="22" spans="2:14" ht="14" customHeight="1">
      <c r="B22" s="2"/>
      <c r="C22" s="49"/>
      <c r="D22" s="50"/>
      <c r="E22" s="54" t="s">
        <v>14</v>
      </c>
      <c r="F22" s="55"/>
      <c r="G22" s="55"/>
      <c r="H22" s="55"/>
      <c r="I22" s="55"/>
      <c r="J22" s="55"/>
      <c r="K22" s="55"/>
      <c r="L22" s="55"/>
      <c r="M22" s="56"/>
      <c r="N22" s="2"/>
    </row>
    <row r="23" spans="2:14" ht="28" customHeight="1">
      <c r="B23" s="2"/>
      <c r="C23" s="57" t="s">
        <v>44</v>
      </c>
      <c r="D23" s="31"/>
      <c r="E23" s="31" t="s">
        <v>13</v>
      </c>
      <c r="F23" s="31"/>
      <c r="G23" s="34" t="s">
        <v>12</v>
      </c>
      <c r="H23" s="35"/>
      <c r="I23" s="35"/>
      <c r="J23" s="35"/>
      <c r="K23" s="36"/>
      <c r="L23" s="60" t="s">
        <v>11</v>
      </c>
      <c r="M23" s="61"/>
      <c r="N23" s="2"/>
    </row>
    <row r="24" spans="2:14" ht="28" customHeight="1">
      <c r="B24" s="2"/>
      <c r="C24" s="58"/>
      <c r="D24" s="59"/>
      <c r="E24" s="62"/>
      <c r="F24" s="63"/>
      <c r="G24" s="64"/>
      <c r="H24" s="64"/>
      <c r="I24" s="64"/>
      <c r="J24" s="64"/>
      <c r="K24" s="64"/>
      <c r="L24" s="65"/>
      <c r="M24" s="66"/>
      <c r="N24" s="2"/>
    </row>
    <row r="25" spans="2:14" ht="28" customHeight="1">
      <c r="B25" s="2"/>
      <c r="C25" s="57" t="s">
        <v>10</v>
      </c>
      <c r="D25" s="67"/>
      <c r="E25" s="31" t="s">
        <v>9</v>
      </c>
      <c r="F25" s="31"/>
      <c r="G25" s="70"/>
      <c r="H25" s="71"/>
      <c r="I25" s="71"/>
      <c r="J25" s="72"/>
      <c r="K25" s="4" t="s">
        <v>8</v>
      </c>
      <c r="L25" s="60"/>
      <c r="M25" s="61"/>
      <c r="N25" s="2"/>
    </row>
    <row r="26" spans="2:14" ht="28" customHeight="1">
      <c r="B26" s="2"/>
      <c r="C26" s="68"/>
      <c r="D26" s="69"/>
      <c r="E26" s="73" t="s">
        <v>7</v>
      </c>
      <c r="F26" s="73"/>
      <c r="G26" s="74"/>
      <c r="H26" s="75"/>
      <c r="I26" s="75"/>
      <c r="J26" s="75"/>
      <c r="K26" s="75"/>
      <c r="L26" s="75"/>
      <c r="M26" s="76"/>
      <c r="N26" s="2"/>
    </row>
    <row r="27" spans="2:14" ht="16" customHeight="1">
      <c r="B27" s="2"/>
      <c r="C27" s="83" t="s">
        <v>45</v>
      </c>
      <c r="D27" s="84"/>
      <c r="E27" s="87"/>
      <c r="F27" s="88"/>
      <c r="G27" s="88"/>
      <c r="H27" s="88"/>
      <c r="I27" s="88"/>
      <c r="J27" s="88"/>
      <c r="K27" s="88"/>
      <c r="L27" s="88"/>
      <c r="M27" s="89"/>
      <c r="N27" s="2"/>
    </row>
    <row r="28" spans="2:14" ht="16" customHeight="1">
      <c r="B28" s="2"/>
      <c r="C28" s="83"/>
      <c r="D28" s="84"/>
      <c r="E28" s="87"/>
      <c r="F28" s="88"/>
      <c r="G28" s="88"/>
      <c r="H28" s="88"/>
      <c r="I28" s="88"/>
      <c r="J28" s="88"/>
      <c r="K28" s="88"/>
      <c r="L28" s="88"/>
      <c r="M28" s="89"/>
      <c r="N28" s="2"/>
    </row>
    <row r="29" spans="2:14" ht="16" customHeight="1">
      <c r="B29" s="2"/>
      <c r="C29" s="83"/>
      <c r="D29" s="84"/>
      <c r="E29" s="87"/>
      <c r="F29" s="88"/>
      <c r="G29" s="88"/>
      <c r="H29" s="88"/>
      <c r="I29" s="88"/>
      <c r="J29" s="88"/>
      <c r="K29" s="88"/>
      <c r="L29" s="88"/>
      <c r="M29" s="89"/>
      <c r="N29" s="2"/>
    </row>
    <row r="30" spans="2:14" ht="16" customHeight="1">
      <c r="B30" s="2"/>
      <c r="C30" s="83"/>
      <c r="D30" s="84"/>
      <c r="E30" s="87"/>
      <c r="F30" s="88"/>
      <c r="G30" s="88"/>
      <c r="H30" s="88"/>
      <c r="I30" s="88"/>
      <c r="J30" s="88"/>
      <c r="K30" s="88"/>
      <c r="L30" s="88"/>
      <c r="M30" s="89"/>
      <c r="N30" s="2"/>
    </row>
    <row r="31" spans="2:14" ht="16" customHeight="1">
      <c r="B31" s="2"/>
      <c r="C31" s="83"/>
      <c r="D31" s="84"/>
      <c r="E31" s="87"/>
      <c r="F31" s="88"/>
      <c r="G31" s="88"/>
      <c r="H31" s="88"/>
      <c r="I31" s="88"/>
      <c r="J31" s="88"/>
      <c r="K31" s="88"/>
      <c r="L31" s="88"/>
      <c r="M31" s="89"/>
      <c r="N31" s="2"/>
    </row>
    <row r="32" spans="2:14" ht="16" customHeight="1">
      <c r="B32" s="2"/>
      <c r="C32" s="83"/>
      <c r="D32" s="84"/>
      <c r="E32" s="87"/>
      <c r="F32" s="88"/>
      <c r="G32" s="88"/>
      <c r="H32" s="88"/>
      <c r="I32" s="88"/>
      <c r="J32" s="88"/>
      <c r="K32" s="88"/>
      <c r="L32" s="88"/>
      <c r="M32" s="89"/>
      <c r="N32" s="2"/>
    </row>
    <row r="33" spans="2:14" ht="16" customHeight="1">
      <c r="B33" s="2"/>
      <c r="C33" s="83"/>
      <c r="D33" s="84"/>
      <c r="E33" s="87"/>
      <c r="F33" s="88"/>
      <c r="G33" s="88"/>
      <c r="H33" s="88"/>
      <c r="I33" s="88"/>
      <c r="J33" s="88"/>
      <c r="K33" s="88"/>
      <c r="L33" s="88"/>
      <c r="M33" s="89"/>
      <c r="N33" s="2"/>
    </row>
    <row r="34" spans="2:14" ht="16" customHeight="1">
      <c r="B34" s="2"/>
      <c r="C34" s="85"/>
      <c r="D34" s="86"/>
      <c r="E34" s="90"/>
      <c r="F34" s="91"/>
      <c r="G34" s="91"/>
      <c r="H34" s="91"/>
      <c r="I34" s="91"/>
      <c r="J34" s="91"/>
      <c r="K34" s="91"/>
      <c r="L34" s="91"/>
      <c r="M34" s="92"/>
      <c r="N34" s="2"/>
    </row>
    <row r="35" spans="2:14" ht="12" customHeight="1">
      <c r="B35" s="2"/>
      <c r="N35" s="2"/>
    </row>
    <row r="36" spans="2:14" ht="35" customHeight="1">
      <c r="B36" s="2"/>
      <c r="C36" s="101" t="s">
        <v>39</v>
      </c>
      <c r="D36" s="101"/>
      <c r="E36" s="101"/>
      <c r="F36" s="101"/>
      <c r="G36" s="102" t="s">
        <v>46</v>
      </c>
      <c r="H36" s="102"/>
      <c r="I36" s="102"/>
      <c r="J36" s="102"/>
      <c r="K36" s="102"/>
      <c r="L36" s="102"/>
      <c r="M36" s="102"/>
      <c r="N36" s="5"/>
    </row>
    <row r="37" spans="2:14" ht="35" customHeight="1">
      <c r="B37" s="2"/>
      <c r="C37" s="6" t="s">
        <v>40</v>
      </c>
      <c r="D37" s="99"/>
      <c r="E37" s="100"/>
      <c r="F37" s="24" t="s">
        <v>41</v>
      </c>
      <c r="G37" s="99"/>
      <c r="H37" s="99"/>
      <c r="I37" s="100"/>
      <c r="J37" s="7" t="s">
        <v>42</v>
      </c>
      <c r="K37" s="8" t="s">
        <v>43</v>
      </c>
      <c r="L37" s="99"/>
      <c r="M37" s="100"/>
      <c r="N37" s="5"/>
    </row>
    <row r="38" spans="2:14" ht="5" customHeight="1">
      <c r="B38" s="2"/>
      <c r="C38" s="25"/>
      <c r="D38" s="26"/>
      <c r="E38" s="26"/>
      <c r="F38" s="26"/>
      <c r="G38" s="26"/>
      <c r="H38" s="26"/>
      <c r="I38" s="26"/>
      <c r="J38" s="27"/>
      <c r="K38" s="28"/>
      <c r="L38" s="26"/>
      <c r="M38" s="26"/>
      <c r="N38" s="5"/>
    </row>
    <row r="39" spans="2:14" ht="15" customHeight="1">
      <c r="B39" s="2"/>
      <c r="C39" s="96" t="s">
        <v>48</v>
      </c>
      <c r="D39" s="96"/>
      <c r="E39" s="96"/>
      <c r="F39" s="97" t="s">
        <v>49</v>
      </c>
      <c r="G39" s="97"/>
      <c r="H39" s="97"/>
      <c r="I39" s="97"/>
      <c r="J39" s="97"/>
      <c r="K39" s="97"/>
      <c r="L39" s="97"/>
      <c r="M39" s="97"/>
      <c r="N39" s="5"/>
    </row>
    <row r="40" spans="2:14" ht="15" customHeight="1">
      <c r="B40" s="2"/>
      <c r="C40" s="98" t="s">
        <v>50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5"/>
    </row>
    <row r="41" spans="2:14" ht="18" customHeight="1">
      <c r="B41" s="2"/>
      <c r="C41" s="23" t="s">
        <v>47</v>
      </c>
      <c r="N41" s="2"/>
    </row>
    <row r="42" spans="2:14" ht="19.5" customHeight="1">
      <c r="B42" s="2"/>
      <c r="C42" s="9"/>
      <c r="D42" s="10" t="s">
        <v>6</v>
      </c>
      <c r="E42" s="10" t="s">
        <v>5</v>
      </c>
      <c r="F42" s="11" t="s">
        <v>4</v>
      </c>
      <c r="I42" s="12" t="s">
        <v>35</v>
      </c>
      <c r="J42" s="10" t="s">
        <v>36</v>
      </c>
      <c r="K42" s="10" t="s">
        <v>37</v>
      </c>
      <c r="L42" s="10" t="s">
        <v>38</v>
      </c>
      <c r="M42" s="11" t="s">
        <v>3</v>
      </c>
      <c r="N42" s="2"/>
    </row>
    <row r="43" spans="2:14" ht="19.5" customHeight="1">
      <c r="B43" s="2"/>
      <c r="C43" s="77" t="s">
        <v>2</v>
      </c>
      <c r="D43" s="79"/>
      <c r="E43" s="79"/>
      <c r="F43" s="81"/>
      <c r="I43" s="13"/>
      <c r="J43" s="14"/>
      <c r="K43" s="15">
        <v>2161</v>
      </c>
      <c r="L43" s="15"/>
      <c r="M43" s="16"/>
      <c r="N43" s="2"/>
    </row>
    <row r="44" spans="2:14" ht="19.5" customHeight="1">
      <c r="B44" s="2"/>
      <c r="C44" s="93"/>
      <c r="D44" s="94"/>
      <c r="E44" s="94"/>
      <c r="F44" s="95"/>
      <c r="I44" s="13"/>
      <c r="J44" s="14"/>
      <c r="K44" s="14"/>
      <c r="L44" s="14"/>
      <c r="M44" s="16"/>
      <c r="N44" s="2"/>
    </row>
    <row r="45" spans="2:14" ht="19.5" customHeight="1">
      <c r="B45" s="2"/>
      <c r="C45" s="77" t="s">
        <v>1</v>
      </c>
      <c r="D45" s="79"/>
      <c r="E45" s="79"/>
      <c r="F45" s="81"/>
      <c r="I45" s="17"/>
      <c r="J45" s="18"/>
      <c r="K45" s="18"/>
      <c r="L45" s="18"/>
      <c r="M45" s="19"/>
      <c r="N45" s="2"/>
    </row>
    <row r="46" spans="2:14" ht="19.5" customHeight="1">
      <c r="B46" s="2"/>
      <c r="C46" s="78"/>
      <c r="D46" s="80"/>
      <c r="E46" s="80"/>
      <c r="F46" s="82"/>
      <c r="K46" s="20">
        <f>SUM(M43:M45)</f>
        <v>0</v>
      </c>
      <c r="L46" s="21" t="s">
        <v>0</v>
      </c>
      <c r="M46" s="22" t="str">
        <f>IF(M43="","",K46)</f>
        <v/>
      </c>
      <c r="N46" s="2"/>
    </row>
    <row r="47" spans="2:14" ht="19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mergeCells count="55">
    <mergeCell ref="C36:F36"/>
    <mergeCell ref="G36:M36"/>
    <mergeCell ref="C45:C46"/>
    <mergeCell ref="D45:D46"/>
    <mergeCell ref="E45:E46"/>
    <mergeCell ref="F45:F46"/>
    <mergeCell ref="C27:D34"/>
    <mergeCell ref="E27:M34"/>
    <mergeCell ref="C43:C44"/>
    <mergeCell ref="D43:D44"/>
    <mergeCell ref="E43:E44"/>
    <mergeCell ref="F43:F44"/>
    <mergeCell ref="C39:E39"/>
    <mergeCell ref="F39:M39"/>
    <mergeCell ref="C40:M40"/>
    <mergeCell ref="D37:E37"/>
    <mergeCell ref="G37:I37"/>
    <mergeCell ref="L37:M37"/>
    <mergeCell ref="C25:D26"/>
    <mergeCell ref="E25:F25"/>
    <mergeCell ref="G25:J25"/>
    <mergeCell ref="L25:M25"/>
    <mergeCell ref="E26:F26"/>
    <mergeCell ref="G26:M26"/>
    <mergeCell ref="E22:M22"/>
    <mergeCell ref="C23:D24"/>
    <mergeCell ref="E23:F23"/>
    <mergeCell ref="G23:K23"/>
    <mergeCell ref="L23:M23"/>
    <mergeCell ref="E24:F24"/>
    <mergeCell ref="G24:K24"/>
    <mergeCell ref="L24:M24"/>
    <mergeCell ref="C8:D8"/>
    <mergeCell ref="E8:M8"/>
    <mergeCell ref="C9:D22"/>
    <mergeCell ref="E9:M9"/>
    <mergeCell ref="E10:M10"/>
    <mergeCell ref="E11:M11"/>
    <mergeCell ref="E12:M12"/>
    <mergeCell ref="E13:M13"/>
    <mergeCell ref="E14:M14"/>
    <mergeCell ref="E15:M15"/>
    <mergeCell ref="E16:M16"/>
    <mergeCell ref="E17:M17"/>
    <mergeCell ref="E18:M18"/>
    <mergeCell ref="E19:M19"/>
    <mergeCell ref="E20:M20"/>
    <mergeCell ref="E21:M21"/>
    <mergeCell ref="C4:M4"/>
    <mergeCell ref="C6:D7"/>
    <mergeCell ref="E6:F6"/>
    <mergeCell ref="G6:J6"/>
    <mergeCell ref="L6:M6"/>
    <mergeCell ref="E7:F7"/>
    <mergeCell ref="G7:M7"/>
  </mergeCells>
  <phoneticPr fontId="2"/>
  <printOptions horizontalCentered="1"/>
  <pageMargins left="0.11811023622047245" right="0.11811023622047245" top="0.11811023622047245" bottom="0.11811023622047245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書籍購入補助 (2)</vt:lpstr>
      <vt:lpstr>'書籍購入補助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Naoyuki Mori</dc:creator>
  <cp:lastModifiedBy>森 直之</cp:lastModifiedBy>
  <cp:lastPrinted>2024-03-06T09:03:23Z</cp:lastPrinted>
  <dcterms:created xsi:type="dcterms:W3CDTF">2021-08-21T05:07:00Z</dcterms:created>
  <dcterms:modified xsi:type="dcterms:W3CDTF">2024-03-06T09:05:14Z</dcterms:modified>
</cp:coreProperties>
</file>